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25" windowWidth="20400" windowHeight="76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24" i="1" l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G7" i="1"/>
  <c r="I7" i="1" s="1"/>
  <c r="G6" i="1"/>
  <c r="I6" i="1" s="1"/>
  <c r="G5" i="1"/>
  <c r="I5" i="1" s="1"/>
  <c r="I8" i="1" l="1"/>
  <c r="G29" i="1"/>
  <c r="I29" i="1" s="1"/>
  <c r="G28" i="1"/>
  <c r="I28" i="1" s="1"/>
  <c r="G27" i="1"/>
  <c r="I27" i="1" s="1"/>
  <c r="H26" i="1"/>
  <c r="G26" i="1"/>
  <c r="I26" i="1" s="1"/>
  <c r="G25" i="1"/>
  <c r="I25" i="1" s="1"/>
  <c r="H28" i="1" l="1"/>
  <c r="H25" i="1"/>
  <c r="H27" i="1"/>
  <c r="H29" i="1"/>
</calcChain>
</file>

<file path=xl/sharedStrings.xml><?xml version="1.0" encoding="utf-8"?>
<sst xmlns="http://schemas.openxmlformats.org/spreadsheetml/2006/main" count="85" uniqueCount="85">
  <si>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</si>
  <si>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</si>
  <si>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</si>
  <si>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</si>
  <si>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</si>
  <si>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</si>
  <si>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</si>
  <si>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</si>
  <si>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</si>
  <si>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</si>
  <si>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</si>
  <si>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</si>
  <si>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t>Bảo Ngân</t>
  </si>
  <si>
    <t>Xuân Hùng</t>
  </si>
  <si>
    <t>Kiều Ngân</t>
  </si>
  <si>
    <t>Đặng Chung</t>
  </si>
  <si>
    <t>Ánh Tuyết</t>
  </si>
  <si>
    <t>Thu Hiền</t>
  </si>
  <si>
    <t>Đình Nhân</t>
  </si>
  <si>
    <t>Lương Nga</t>
  </si>
  <si>
    <t>Ngọc Nhịn</t>
  </si>
  <si>
    <t>Dùng Nhành</t>
  </si>
  <si>
    <t xml:space="preserve">Minh Thời </t>
  </si>
  <si>
    <t>Yến Ly</t>
  </si>
  <si>
    <t>Hồng loan</t>
  </si>
  <si>
    <t>Ngọc Thoan</t>
  </si>
  <si>
    <t>Bích Viên</t>
  </si>
  <si>
    <t>Kim Ngân</t>
  </si>
  <si>
    <t>Huệ Linh</t>
  </si>
  <si>
    <t>Lê Lý</t>
  </si>
  <si>
    <t>Bùi Tỉnh</t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</si>
  <si>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</si>
  <si>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</si>
  <si>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</si>
  <si>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</si>
  <si>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</si>
  <si>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</si>
  <si>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</si>
  <si>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</si>
  <si>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Kim Xuyến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</si>
  <si>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</si>
  <si>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</si>
  <si>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KẾT QUẢ THI ĐUA</t>
  </si>
  <si>
    <t>Từ ngày 25 /5 / 2018 đến ngày 31 /5 / 2018</t>
  </si>
  <si>
    <t>8k,sđp,áo..</t>
  </si>
  <si>
    <t>1t,13p,1k</t>
  </si>
  <si>
    <t>14t,2p,1k,đạp,sđp</t>
  </si>
  <si>
    <t>2t,2k,vs</t>
  </si>
  <si>
    <t>9t,7p,6sđp,dép,balô,vs</t>
  </si>
  <si>
    <t>1t,1p,đạp</t>
  </si>
  <si>
    <t>19t,7p,6k,2đtdđ,sđp</t>
  </si>
  <si>
    <t>5t,3p,6k</t>
  </si>
  <si>
    <t>2t,1p,tóc#,sđp.kocvạt</t>
  </si>
  <si>
    <t>1t,1p,1k,sđp</t>
  </si>
  <si>
    <t>23t,5p,4k,kodâynịt,áo,,</t>
  </si>
  <si>
    <t>18t,8p,3đtdđ</t>
  </si>
  <si>
    <t>10t,13k</t>
  </si>
  <si>
    <t>7t,3kp,2dép</t>
  </si>
  <si>
    <t>7t,10k,2dép</t>
  </si>
  <si>
    <t>14t,7k,2đtdđ,quai..,áo,balô,2đạp..</t>
  </si>
  <si>
    <t>1t,dép,3áo..</t>
  </si>
  <si>
    <t>3t,5p,11k,son,sđp.quai..</t>
  </si>
  <si>
    <t>3t,5p,14k,dép.đtdđ,bông..</t>
  </si>
  <si>
    <t>9t,3p,20k,2sđp,kocvạt,đạp,áo..</t>
  </si>
  <si>
    <r>
      <t>12A</t>
    </r>
    <r>
      <rPr>
        <vertAlign val="superscript"/>
        <sz val="14"/>
        <color rgb="FFFF0000"/>
        <rFont val="Tahoma"/>
        <family val="2"/>
      </rPr>
      <t>1</t>
    </r>
  </si>
  <si>
    <r>
      <t>12A</t>
    </r>
    <r>
      <rPr>
        <vertAlign val="superscript"/>
        <sz val="14"/>
        <color rgb="FFFF0000"/>
        <rFont val="Tahoma"/>
        <family val="2"/>
      </rPr>
      <t>2</t>
    </r>
  </si>
  <si>
    <r>
      <t>12A</t>
    </r>
    <r>
      <rPr>
        <vertAlign val="superscript"/>
        <sz val="14"/>
        <color rgb="FFFF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</si>
  <si>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</si>
  <si>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</si>
  <si>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</si>
  <si>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</si>
  <si>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</si>
  <si>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</si>
  <si>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</si>
  <si>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</si>
  <si>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</si>
  <si>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</si>
  <si>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</si>
  <si>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</si>
  <si>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16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</si>
  <si>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</si>
  <si>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18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</si>
  <si>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19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</si>
  <si>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4"/>
        <color rgb="FFFF000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</si>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</sst>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name val="Tahoma"/>
      <family val="2"/>
    </font>
    <font>
      <b/>
      <sz val="26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indexed="53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b/>
      <sz val="16"/>
      <color rgb="FF000000"/>
      <name val="Tahoma"/>
      <family val="2"/>
    </font>
    <font>
      <sz val="11"/>
      <color rgb="FF000000"/>
      <name val="Tahoma"/>
      <family val="2"/>
    </font>
    <font>
      <sz val="11"/>
      <color rgb="FF0000FF"/>
      <name val="Tahoma"/>
      <family val="2"/>
    </font>
    <font>
      <sz val="11"/>
      <color rgb="FFFF0000"/>
      <name val="Tahoma"/>
      <family val="2"/>
    </font>
    <font>
      <b/>
      <sz val="10"/>
      <color rgb="FFFF0000"/>
      <name val="Tahoma"/>
      <family val="2"/>
    </font>
    <font>
      <sz val="11"/>
      <color rgb="FF008080"/>
      <name val="Tahoma"/>
      <family val="2"/>
    </font>
    <font>
      <sz val="12"/>
      <color rgb="FF008080"/>
      <name val="Tahoma"/>
      <family val="2"/>
    </font>
    <font>
      <sz val="14"/>
      <color rgb="FF0000FF"/>
      <name val="Tahoma"/>
      <family val="2"/>
    </font>
    <font>
      <vertAlign val="superscript"/>
      <sz val="14"/>
      <color rgb="FFFF0000"/>
      <name val="Tahoma"/>
      <family val="2"/>
    </font>
    <font>
      <b/>
      <sz val="14"/>
      <color rgb="FFFF6600"/>
      <name val="Tahoma"/>
      <family val="2"/>
    </font>
    <font>
      <b/>
      <sz val="8"/>
      <color rgb="FFFF0000"/>
      <name val="Tahoma"/>
      <family val="2"/>
    </font>
    <font>
      <sz val="8"/>
      <color rgb="FF0000FF"/>
      <name val="Tahoma"/>
      <family val="2"/>
    </font>
    <font>
      <sz val="14"/>
      <color rgb="FF000000"/>
      <name val="Tahoma"/>
      <family val="2"/>
    </font>
    <font>
      <sz val="12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9CC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2" fillId="2" borderId="0" xfId="0" applyFont="1" applyFill="1" applyBorder="1" applyAlignment="1"/>
    <xf numFmtId="0" fontId="13" fillId="0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1" fontId="19" fillId="0" borderId="7" xfId="0" applyNumberFormat="1" applyFont="1" applyFill="1" applyBorder="1" applyAlignment="1">
      <alignment vertical="center"/>
    </xf>
    <xf numFmtId="164" fontId="21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164" fontId="21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164" fontId="21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0" fontId="23" fillId="4" borderId="1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rgb="FFFF0000"/>
      </font>
    </dxf>
    <dxf>
      <font>
        <color rgb="FFC00000"/>
      </font>
    </dxf>
    <dxf>
      <font>
        <b/>
        <i/>
        <condense val="0"/>
        <extend val="0"/>
        <color rgb="FF0000FF"/>
      </font>
    </dxf>
    <dxf>
      <font>
        <b/>
        <i val="0"/>
        <condense val="0"/>
        <extend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rgb="FFFFFFFF"/>
        </patternFill>
      </fill>
    </dxf>
    <dxf>
      <font>
        <condense val="0"/>
        <extend val="0"/>
        <color auto="1"/>
      </font>
      <fill>
        <patternFill patternType="gray0625">
          <bgColor rgb="FFFFFFFF"/>
        </patternFill>
      </fill>
    </dxf>
    <dxf>
      <font>
        <condense val="0"/>
        <extend val="0"/>
        <color auto="1"/>
      </font>
      <fill>
        <patternFill>
          <bgColor rgb="FFC0C0C0"/>
        </patternFill>
      </fill>
    </dxf>
    <dxf>
      <fill>
        <patternFill patternType="gray0625"/>
      </fill>
    </dxf>
    <dxf>
      <font>
        <b/>
        <i/>
        <condense val="0"/>
        <extend val="0"/>
        <color rgb="FFFF0000"/>
      </font>
    </dxf>
    <dxf>
      <font>
        <color rgb="FFC00000"/>
      </font>
    </dxf>
    <dxf>
      <font>
        <b/>
        <i/>
        <condense val="0"/>
        <extend val="0"/>
        <color rgb="FF0000FF"/>
      </font>
    </dxf>
    <dxf>
      <font>
        <b/>
        <i val="0"/>
        <condense val="0"/>
        <extend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rgb="FFFFFFFF"/>
        </patternFill>
      </fill>
    </dxf>
    <dxf>
      <font>
        <condense val="0"/>
        <extend val="0"/>
        <color auto="1"/>
      </font>
      <fill>
        <patternFill patternType="gray0625">
          <bgColor rgb="FFFFFFFF"/>
        </patternFill>
      </fill>
    </dxf>
    <dxf>
      <font>
        <condense val="0"/>
        <extend val="0"/>
        <color auto="1"/>
      </font>
      <fill>
        <patternFill>
          <bgColor rgb="FFC0C0C0"/>
        </patternFill>
      </fill>
    </dxf>
    <dxf>
      <fill>
        <patternFill patternType="gray0625"/>
      </fill>
    </dxf>
    <dxf>
      <font>
        <b/>
        <i/>
        <condense val="0"/>
        <extend val="0"/>
        <color rgb="FFFF0000"/>
      </font>
    </dxf>
    <dxf>
      <font>
        <color rgb="FFC00000"/>
      </font>
    </dxf>
    <dxf>
      <font>
        <b/>
        <i/>
        <condense val="0"/>
        <extend val="0"/>
        <color rgb="FF0000FF"/>
      </font>
    </dxf>
    <dxf>
      <font>
        <b/>
        <i val="0"/>
        <condense val="0"/>
        <extend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rgb="FFFFFFFF"/>
        </patternFill>
      </fill>
    </dxf>
    <dxf>
      <font>
        <condense val="0"/>
        <extend val="0"/>
        <color auto="1"/>
      </font>
      <fill>
        <patternFill patternType="gray0625">
          <bgColor rgb="FFFFFFFF"/>
        </patternFill>
      </fill>
    </dxf>
    <dxf>
      <font>
        <condense val="0"/>
        <extend val="0"/>
        <color auto="1"/>
      </font>
      <fill>
        <patternFill>
          <bgColor rgb="FFC0C0C0"/>
        </patternFill>
      </fill>
    </dxf>
    <dxf>
      <fill>
        <patternFill patternType="gray0625"/>
      </fill>
    </dxf>
    <dxf>
      <font>
        <b/>
        <i/>
        <condense val="0"/>
        <extend val="0"/>
        <color rgb="FFFF0000"/>
      </font>
    </dxf>
    <dxf>
      <font>
        <color rgb="FFC00000"/>
      </font>
    </dxf>
    <dxf>
      <font>
        <b/>
        <i/>
        <condense val="0"/>
        <extend val="0"/>
        <color rgb="FF0000FF"/>
      </font>
    </dxf>
    <dxf>
      <font>
        <b/>
        <i val="0"/>
        <condense val="0"/>
        <extend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rgb="FFFFFFFF"/>
        </patternFill>
      </fill>
    </dxf>
    <dxf>
      <font>
        <condense val="0"/>
        <extend val="0"/>
        <color auto="1"/>
      </font>
      <fill>
        <patternFill patternType="gray0625">
          <bgColor rgb="FFFFFFFF"/>
        </patternFill>
      </fill>
    </dxf>
    <dxf>
      <font>
        <condense val="0"/>
        <extend val="0"/>
        <color auto="1"/>
      </font>
      <fill>
        <patternFill>
          <bgColor rgb="FFC0C0C0"/>
        </patternFill>
      </fill>
    </dxf>
    <dxf>
      <fill>
        <patternFill patternType="gray0625"/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0</xdr:row>
      <xdr:rowOff>123825</xdr:rowOff>
    </xdr:from>
    <xdr:to>
      <xdr:col>9</xdr:col>
      <xdr:colOff>2066924</xdr:colOff>
      <xdr:row>1</xdr:row>
      <xdr:rowOff>219075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114924" y="123825"/>
          <a:ext cx="1552575" cy="4953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600" b="0" i="1" u="sng" strike="noStrike" baseline="0">
              <a:solidFill>
                <a:srgbClr val="FFFFFF"/>
              </a:solidFill>
              <a:latin typeface="Arial"/>
              <a:cs typeface="Arial"/>
            </a:rPr>
            <a:t>  5</a:t>
          </a:r>
          <a:endParaRPr lang="en-US" sz="16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104775</xdr:colOff>
      <xdr:row>0</xdr:row>
      <xdr:rowOff>123825</xdr:rowOff>
    </xdr:from>
    <xdr:to>
      <xdr:col>2</xdr:col>
      <xdr:colOff>9525</xdr:colOff>
      <xdr:row>1</xdr:row>
      <xdr:rowOff>247650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4775" y="123825"/>
          <a:ext cx="1038225" cy="5238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600" b="0" i="0" u="sng" strike="noStrike">
              <a:solidFill>
                <a:srgbClr val="FFFFFF"/>
              </a:solidFill>
              <a:latin typeface="Arial"/>
              <a:cs typeface="Arial"/>
            </a:rPr>
            <a:t>Tuầ</a:t>
          </a: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n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18\THI&#272;UA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8"/>
      <sheetName val="T8"/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W1"/>
      <sheetName val="T1"/>
      <sheetName val="W2"/>
      <sheetName val="T2"/>
      <sheetName val="HK2"/>
      <sheetName val="W3"/>
      <sheetName val="T3"/>
      <sheetName val="W4"/>
      <sheetName val="T4"/>
      <sheetName val="W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N8" sqref="N8"/>
    </sheetView>
  </sheetViews>
  <sheetFormatPr defaultRowHeight="15.75" x14ac:dyDescent="0.25"/>
  <cols>
    <col min="1" max="1" width="7.875" customWidth="1"/>
    <col min="2" max="2" width="7" customWidth="1"/>
    <col min="3" max="3" width="15.5" customWidth="1"/>
    <col min="4" max="6" width="5.625" customWidth="1"/>
    <col min="7" max="7" width="6.375" customWidth="1"/>
    <col min="8" max="8" width="7.5" customWidth="1"/>
    <col min="9" max="9" width="10.25" hidden="1" customWidth="1"/>
    <col min="10" max="10" width="29.375" customWidth="1"/>
  </cols>
  <sheetData>
    <row r="1" spans="1:10" ht="31.5" customHeight="1" x14ac:dyDescent="0.25">
      <c r="A1" s="20"/>
      <c r="B1" s="21"/>
      <c r="C1" s="22" t="s">
        <v>42</v>
      </c>
      <c r="D1" s="22"/>
      <c r="E1" s="22"/>
      <c r="F1" s="22"/>
      <c r="G1" s="23"/>
      <c r="H1" s="20"/>
      <c r="I1" s="20"/>
      <c r="J1" s="21"/>
    </row>
    <row r="2" spans="1:10" ht="30.75" customHeight="1" x14ac:dyDescent="0.25">
      <c r="A2" s="24"/>
      <c r="B2" s="24"/>
      <c r="C2" s="47" t="s">
        <v>43</v>
      </c>
      <c r="D2" s="25"/>
      <c r="E2" s="25"/>
      <c r="F2" s="25"/>
      <c r="G2" s="26"/>
      <c r="H2" s="24"/>
      <c r="I2" s="24"/>
      <c r="J2" s="21"/>
    </row>
    <row r="3" spans="1:10" ht="15.75" customHeight="1" x14ac:dyDescent="0.25">
      <c r="A3" s="27" t="s">
        <v>0</v>
      </c>
      <c r="B3" s="27" t="s">
        <v>1</v>
      </c>
      <c r="C3" s="27" t="s">
        <v>2</v>
      </c>
      <c r="D3" s="48" t="s">
        <v>3</v>
      </c>
      <c r="E3" s="49"/>
      <c r="F3" s="50"/>
      <c r="G3" s="51" t="s">
        <v>4</v>
      </c>
      <c r="H3" s="52" t="s">
        <v>5</v>
      </c>
      <c r="I3" s="36"/>
      <c r="J3" s="63" t="s">
        <v>84</v>
      </c>
    </row>
    <row r="4" spans="1:10" x14ac:dyDescent="0.25">
      <c r="A4" s="28"/>
      <c r="B4" s="28"/>
      <c r="C4" s="28"/>
      <c r="D4" s="53" t="s">
        <v>6</v>
      </c>
      <c r="E4" s="53" t="s">
        <v>7</v>
      </c>
      <c r="F4" s="53" t="s">
        <v>8</v>
      </c>
      <c r="G4" s="54"/>
      <c r="H4" s="55" t="s">
        <v>9</v>
      </c>
      <c r="I4" s="29" t="s">
        <v>10</v>
      </c>
      <c r="J4" s="64"/>
    </row>
    <row r="5" spans="1:10" ht="36.950000000000003" customHeight="1" x14ac:dyDescent="0.25">
      <c r="A5" s="30" t="s">
        <v>11</v>
      </c>
      <c r="B5" s="37" t="s">
        <v>64</v>
      </c>
      <c r="C5" s="65" t="s">
        <v>12</v>
      </c>
      <c r="D5" s="56">
        <v>2</v>
      </c>
      <c r="E5" s="56">
        <v>9</v>
      </c>
      <c r="F5" s="56">
        <v>10</v>
      </c>
      <c r="G5" s="38">
        <f>ROUND(AVERAGE(D5:F5),1)</f>
        <v>7</v>
      </c>
      <c r="H5" s="39">
        <v>6</v>
      </c>
      <c r="I5" s="31" t="e">
        <f>RANK(G5,$G$113:$G$162)</f>
        <v>#N/A</v>
      </c>
      <c r="J5" s="68" t="s">
        <v>44</v>
      </c>
    </row>
    <row r="6" spans="1:10" ht="36.950000000000003" customHeight="1" x14ac:dyDescent="0.25">
      <c r="A6" s="32"/>
      <c r="B6" s="40" t="s">
        <v>65</v>
      </c>
      <c r="C6" s="65" t="s">
        <v>13</v>
      </c>
      <c r="D6" s="56">
        <v>-18</v>
      </c>
      <c r="E6" s="56">
        <v>7.5</v>
      </c>
      <c r="F6" s="56">
        <v>10</v>
      </c>
      <c r="G6" s="41">
        <f>ROUND(AVERAGE(D6:F6),1)</f>
        <v>-0.2</v>
      </c>
      <c r="H6" s="39">
        <v>20</v>
      </c>
      <c r="I6" s="33" t="e">
        <f>RANK(G6,$G$113:$G$162)</f>
        <v>#N/A</v>
      </c>
      <c r="J6" s="68" t="s">
        <v>63</v>
      </c>
    </row>
    <row r="7" spans="1:10" ht="36.950000000000003" customHeight="1" x14ac:dyDescent="0.25">
      <c r="A7" s="32"/>
      <c r="B7" s="40" t="s">
        <v>66</v>
      </c>
      <c r="C7" s="65" t="s">
        <v>14</v>
      </c>
      <c r="D7" s="56">
        <v>0</v>
      </c>
      <c r="E7" s="56">
        <v>10</v>
      </c>
      <c r="F7" s="56">
        <v>10</v>
      </c>
      <c r="G7" s="41">
        <f t="shared" ref="G7:G24" si="0">ROUND(AVERAGE(D7:F7),1)</f>
        <v>6.7</v>
      </c>
      <c r="H7" s="39">
        <v>7</v>
      </c>
      <c r="I7" s="33" t="e">
        <f t="shared" ref="I7:I24" si="1">RANK(G7,$G$113:$G$162)</f>
        <v>#N/A</v>
      </c>
      <c r="J7" s="68" t="s">
        <v>45</v>
      </c>
    </row>
    <row r="8" spans="1:10" ht="36.950000000000003" customHeight="1" x14ac:dyDescent="0.25">
      <c r="A8" s="32"/>
      <c r="B8" s="40" t="s">
        <v>67</v>
      </c>
      <c r="C8" s="65" t="s">
        <v>15</v>
      </c>
      <c r="D8" s="56">
        <v>0</v>
      </c>
      <c r="E8" s="56">
        <v>9</v>
      </c>
      <c r="F8" s="56">
        <v>10</v>
      </c>
      <c r="G8" s="41">
        <f t="shared" si="0"/>
        <v>6.3</v>
      </c>
      <c r="H8" s="39">
        <v>10</v>
      </c>
      <c r="I8" s="33" t="e">
        <f t="shared" si="1"/>
        <v>#N/A</v>
      </c>
      <c r="J8" s="68" t="s">
        <v>46</v>
      </c>
    </row>
    <row r="9" spans="1:10" ht="36.950000000000003" customHeight="1" x14ac:dyDescent="0.25">
      <c r="A9" s="32"/>
      <c r="B9" s="40" t="s">
        <v>68</v>
      </c>
      <c r="C9" s="65" t="s">
        <v>16</v>
      </c>
      <c r="D9" s="56">
        <v>7</v>
      </c>
      <c r="E9" s="57">
        <v>10</v>
      </c>
      <c r="F9" s="56">
        <v>9.5</v>
      </c>
      <c r="G9" s="41">
        <f t="shared" si="0"/>
        <v>8.8000000000000007</v>
      </c>
      <c r="H9" s="39">
        <v>4</v>
      </c>
      <c r="I9" s="33" t="e">
        <f t="shared" si="1"/>
        <v>#N/A</v>
      </c>
      <c r="J9" s="68" t="s">
        <v>47</v>
      </c>
    </row>
    <row r="10" spans="1:10" ht="36.950000000000003" customHeight="1" x14ac:dyDescent="0.25">
      <c r="A10" s="32"/>
      <c r="B10" s="40" t="s">
        <v>69</v>
      </c>
      <c r="C10" s="65" t="s">
        <v>17</v>
      </c>
      <c r="D10" s="56">
        <v>-4.5</v>
      </c>
      <c r="E10" s="56">
        <v>6</v>
      </c>
      <c r="F10" s="56">
        <v>9.5</v>
      </c>
      <c r="G10" s="41">
        <f t="shared" si="0"/>
        <v>3.7</v>
      </c>
      <c r="H10" s="39">
        <v>15</v>
      </c>
      <c r="I10" s="33" t="e">
        <f t="shared" si="1"/>
        <v>#N/A</v>
      </c>
      <c r="J10" s="68" t="s">
        <v>48</v>
      </c>
    </row>
    <row r="11" spans="1:10" ht="36.950000000000003" customHeight="1" x14ac:dyDescent="0.25">
      <c r="A11" s="32"/>
      <c r="B11" s="40" t="s">
        <v>70</v>
      </c>
      <c r="C11" s="65" t="s">
        <v>18</v>
      </c>
      <c r="D11" s="56">
        <v>9</v>
      </c>
      <c r="E11" s="56">
        <v>9.5</v>
      </c>
      <c r="F11" s="56">
        <v>10</v>
      </c>
      <c r="G11" s="41">
        <f t="shared" si="0"/>
        <v>9.5</v>
      </c>
      <c r="H11" s="39">
        <v>1</v>
      </c>
      <c r="I11" s="33" t="e">
        <f t="shared" si="1"/>
        <v>#N/A</v>
      </c>
      <c r="J11" s="68" t="s">
        <v>49</v>
      </c>
    </row>
    <row r="12" spans="1:10" ht="36.950000000000003" customHeight="1" x14ac:dyDescent="0.25">
      <c r="A12" s="32"/>
      <c r="B12" s="40" t="s">
        <v>71</v>
      </c>
      <c r="C12" s="65" t="s">
        <v>19</v>
      </c>
      <c r="D12" s="56">
        <v>-4.5</v>
      </c>
      <c r="E12" s="56">
        <v>7.5</v>
      </c>
      <c r="F12" s="56">
        <v>10</v>
      </c>
      <c r="G12" s="41">
        <f t="shared" si="0"/>
        <v>4.3</v>
      </c>
      <c r="H12" s="39">
        <v>13</v>
      </c>
      <c r="I12" s="33" t="e">
        <f t="shared" si="1"/>
        <v>#N/A</v>
      </c>
      <c r="J12" s="68" t="s">
        <v>50</v>
      </c>
    </row>
    <row r="13" spans="1:10" ht="36.950000000000003" customHeight="1" x14ac:dyDescent="0.25">
      <c r="A13" s="32"/>
      <c r="B13" s="40" t="s">
        <v>72</v>
      </c>
      <c r="C13" s="65" t="s">
        <v>20</v>
      </c>
      <c r="D13" s="56">
        <v>0</v>
      </c>
      <c r="E13" s="56">
        <v>10</v>
      </c>
      <c r="F13" s="56">
        <v>10</v>
      </c>
      <c r="G13" s="41">
        <f t="shared" si="0"/>
        <v>6.7</v>
      </c>
      <c r="H13" s="39">
        <v>7</v>
      </c>
      <c r="I13" s="33" t="e">
        <f t="shared" si="1"/>
        <v>#N/A</v>
      </c>
      <c r="J13" s="68" t="s">
        <v>51</v>
      </c>
    </row>
    <row r="14" spans="1:10" ht="36.950000000000003" customHeight="1" x14ac:dyDescent="0.25">
      <c r="A14" s="32"/>
      <c r="B14" s="40" t="s">
        <v>73</v>
      </c>
      <c r="C14" s="65" t="s">
        <v>21</v>
      </c>
      <c r="D14" s="58">
        <v>8.5</v>
      </c>
      <c r="E14" s="56">
        <v>8</v>
      </c>
      <c r="F14" s="56">
        <v>10</v>
      </c>
      <c r="G14" s="41">
        <f t="shared" si="0"/>
        <v>8.8000000000000007</v>
      </c>
      <c r="H14" s="39">
        <v>4</v>
      </c>
      <c r="I14" s="33" t="e">
        <f t="shared" si="1"/>
        <v>#N/A</v>
      </c>
      <c r="J14" s="68" t="s">
        <v>52</v>
      </c>
    </row>
    <row r="15" spans="1:10" ht="36.950000000000003" customHeight="1" x14ac:dyDescent="0.25">
      <c r="A15" s="32"/>
      <c r="B15" s="40" t="s">
        <v>74</v>
      </c>
      <c r="C15" s="65" t="s">
        <v>22</v>
      </c>
      <c r="D15" s="59">
        <v>8</v>
      </c>
      <c r="E15" s="56">
        <v>9.5</v>
      </c>
      <c r="F15" s="56">
        <v>10</v>
      </c>
      <c r="G15" s="41">
        <f t="shared" si="0"/>
        <v>9.1999999999999993</v>
      </c>
      <c r="H15" s="39">
        <v>2</v>
      </c>
      <c r="I15" s="33" t="e">
        <f t="shared" si="1"/>
        <v>#N/A</v>
      </c>
      <c r="J15" s="68" t="s">
        <v>53</v>
      </c>
    </row>
    <row r="16" spans="1:10" ht="36.950000000000003" customHeight="1" x14ac:dyDescent="0.25">
      <c r="A16" s="32"/>
      <c r="B16" s="40" t="s">
        <v>75</v>
      </c>
      <c r="C16" s="65" t="s">
        <v>23</v>
      </c>
      <c r="D16" s="56">
        <v>-8</v>
      </c>
      <c r="E16" s="56">
        <v>8</v>
      </c>
      <c r="F16" s="56">
        <v>10</v>
      </c>
      <c r="G16" s="41">
        <f t="shared" si="0"/>
        <v>3.3</v>
      </c>
      <c r="H16" s="39">
        <v>16</v>
      </c>
      <c r="I16" s="33" t="e">
        <f t="shared" si="1"/>
        <v>#N/A</v>
      </c>
      <c r="J16" s="68" t="s">
        <v>54</v>
      </c>
    </row>
    <row r="17" spans="1:10" ht="36.950000000000003" customHeight="1" x14ac:dyDescent="0.25">
      <c r="A17" s="32"/>
      <c r="B17" s="40" t="s">
        <v>76</v>
      </c>
      <c r="C17" s="65" t="s">
        <v>24</v>
      </c>
      <c r="D17" s="56">
        <v>-8.5</v>
      </c>
      <c r="E17" s="56">
        <v>6</v>
      </c>
      <c r="F17" s="56">
        <v>10</v>
      </c>
      <c r="G17" s="41">
        <f t="shared" si="0"/>
        <v>2.5</v>
      </c>
      <c r="H17" s="39">
        <v>19</v>
      </c>
      <c r="I17" s="33" t="e">
        <f t="shared" si="1"/>
        <v>#N/A</v>
      </c>
      <c r="J17" s="68" t="s">
        <v>55</v>
      </c>
    </row>
    <row r="18" spans="1:10" ht="36.950000000000003" customHeight="1" x14ac:dyDescent="0.25">
      <c r="A18" s="32"/>
      <c r="B18" s="40" t="s">
        <v>77</v>
      </c>
      <c r="C18" s="65" t="s">
        <v>25</v>
      </c>
      <c r="D18" s="56">
        <v>-9</v>
      </c>
      <c r="E18" s="56">
        <v>9</v>
      </c>
      <c r="F18" s="60">
        <v>10</v>
      </c>
      <c r="G18" s="41">
        <f t="shared" si="0"/>
        <v>3.3</v>
      </c>
      <c r="H18" s="39">
        <v>16</v>
      </c>
      <c r="I18" s="33" t="e">
        <f t="shared" si="1"/>
        <v>#N/A</v>
      </c>
      <c r="J18" s="68" t="s">
        <v>56</v>
      </c>
    </row>
    <row r="19" spans="1:10" ht="36.950000000000003" customHeight="1" x14ac:dyDescent="0.25">
      <c r="A19" s="32"/>
      <c r="B19" s="40" t="s">
        <v>78</v>
      </c>
      <c r="C19" s="65" t="s">
        <v>26</v>
      </c>
      <c r="D19" s="56">
        <v>0.5</v>
      </c>
      <c r="E19" s="56">
        <v>9</v>
      </c>
      <c r="F19" s="56">
        <v>10</v>
      </c>
      <c r="G19" s="38">
        <f t="shared" si="0"/>
        <v>6.5</v>
      </c>
      <c r="H19" s="39">
        <v>9</v>
      </c>
      <c r="I19" s="33" t="e">
        <f t="shared" si="1"/>
        <v>#N/A</v>
      </c>
      <c r="J19" s="68" t="s">
        <v>57</v>
      </c>
    </row>
    <row r="20" spans="1:10" ht="36.950000000000003" customHeight="1" x14ac:dyDescent="0.25">
      <c r="A20" s="32"/>
      <c r="B20" s="40" t="s">
        <v>79</v>
      </c>
      <c r="C20" s="66" t="s">
        <v>27</v>
      </c>
      <c r="D20" s="61">
        <v>-4</v>
      </c>
      <c r="E20" s="61">
        <v>8.5</v>
      </c>
      <c r="F20" s="61">
        <v>10</v>
      </c>
      <c r="G20" s="41">
        <f t="shared" si="0"/>
        <v>4.8</v>
      </c>
      <c r="H20" s="42">
        <v>11</v>
      </c>
      <c r="I20" s="34" t="e">
        <f t="shared" si="1"/>
        <v>#N/A</v>
      </c>
      <c r="J20" s="68" t="s">
        <v>58</v>
      </c>
    </row>
    <row r="21" spans="1:10" ht="36.950000000000003" customHeight="1" x14ac:dyDescent="0.25">
      <c r="A21" s="32"/>
      <c r="B21" s="40" t="s">
        <v>80</v>
      </c>
      <c r="C21" s="65" t="s">
        <v>28</v>
      </c>
      <c r="D21" s="61">
        <v>-4</v>
      </c>
      <c r="E21" s="61">
        <v>6</v>
      </c>
      <c r="F21" s="61">
        <v>10</v>
      </c>
      <c r="G21" s="41">
        <f t="shared" si="0"/>
        <v>4</v>
      </c>
      <c r="H21" s="39">
        <v>14</v>
      </c>
      <c r="I21" s="33" t="e">
        <f t="shared" si="1"/>
        <v>#N/A</v>
      </c>
      <c r="J21" s="68" t="s">
        <v>59</v>
      </c>
    </row>
    <row r="22" spans="1:10" ht="36.950000000000003" customHeight="1" x14ac:dyDescent="0.25">
      <c r="A22" s="32"/>
      <c r="B22" s="40" t="s">
        <v>81</v>
      </c>
      <c r="C22" s="65" t="s">
        <v>29</v>
      </c>
      <c r="D22" s="56">
        <v>9.5</v>
      </c>
      <c r="E22" s="56">
        <v>8</v>
      </c>
      <c r="F22" s="56">
        <v>10</v>
      </c>
      <c r="G22" s="41">
        <f t="shared" si="0"/>
        <v>9.1999999999999993</v>
      </c>
      <c r="H22" s="39">
        <v>2</v>
      </c>
      <c r="I22" s="33" t="e">
        <f t="shared" si="1"/>
        <v>#N/A</v>
      </c>
      <c r="J22" s="68" t="s">
        <v>60</v>
      </c>
    </row>
    <row r="23" spans="1:10" ht="36.950000000000003" customHeight="1" x14ac:dyDescent="0.25">
      <c r="A23" s="32"/>
      <c r="B23" s="40" t="s">
        <v>82</v>
      </c>
      <c r="C23" s="65" t="s">
        <v>30</v>
      </c>
      <c r="D23" s="56">
        <v>-5</v>
      </c>
      <c r="E23" s="56">
        <v>8.5</v>
      </c>
      <c r="F23" s="56">
        <v>10</v>
      </c>
      <c r="G23" s="41">
        <f t="shared" si="0"/>
        <v>4.5</v>
      </c>
      <c r="H23" s="39">
        <v>12</v>
      </c>
      <c r="I23" s="33" t="e">
        <f t="shared" si="1"/>
        <v>#N/A</v>
      </c>
      <c r="J23" s="68" t="s">
        <v>61</v>
      </c>
    </row>
    <row r="24" spans="1:10" ht="36.950000000000003" customHeight="1" x14ac:dyDescent="0.25">
      <c r="A24" s="46"/>
      <c r="B24" s="43" t="s">
        <v>83</v>
      </c>
      <c r="C24" s="67" t="s">
        <v>31</v>
      </c>
      <c r="D24" s="62">
        <v>-8</v>
      </c>
      <c r="E24" s="62">
        <v>7</v>
      </c>
      <c r="F24" s="62">
        <v>10</v>
      </c>
      <c r="G24" s="44">
        <f t="shared" si="0"/>
        <v>3</v>
      </c>
      <c r="H24" s="45">
        <v>18</v>
      </c>
      <c r="I24" s="35" t="e">
        <f t="shared" si="1"/>
        <v>#N/A</v>
      </c>
      <c r="J24" s="69" t="s">
        <v>62</v>
      </c>
    </row>
    <row r="25" spans="1:10" ht="17.25" hidden="1" customHeight="1" x14ac:dyDescent="0.25">
      <c r="A25" s="18"/>
      <c r="B25" s="9" t="s">
        <v>32</v>
      </c>
      <c r="C25" s="10" t="s">
        <v>33</v>
      </c>
      <c r="D25" s="1"/>
      <c r="E25" s="1"/>
      <c r="F25" s="1"/>
      <c r="G25" s="3" t="e">
        <f t="shared" ref="G6:G29" si="2">ROUND(AVERAGE(D25:F25),1)</f>
        <v>#DIV/0!</v>
      </c>
      <c r="H25" s="4" t="e">
        <f>RANK(G25,$G$79:$G$93)</f>
        <v>#DIV/0!</v>
      </c>
      <c r="I25" s="4" t="e">
        <f t="shared" ref="I25:I29" si="3">RANK(G25,$G$59:$G$108)</f>
        <v>#DIV/0!</v>
      </c>
    </row>
    <row r="26" spans="1:10" ht="17.25" hidden="1" customHeight="1" x14ac:dyDescent="0.25">
      <c r="A26" s="18"/>
      <c r="B26" s="11" t="s">
        <v>34</v>
      </c>
      <c r="C26" s="12" t="s">
        <v>35</v>
      </c>
      <c r="D26" s="2"/>
      <c r="E26" s="2"/>
      <c r="F26" s="2"/>
      <c r="G26" s="3" t="e">
        <f t="shared" si="2"/>
        <v>#DIV/0!</v>
      </c>
      <c r="H26" s="4" t="e">
        <f t="shared" ref="H26:H29" si="4">RANK(G26,$G$79:$G$93)</f>
        <v>#DIV/0!</v>
      </c>
      <c r="I26" s="4" t="e">
        <f t="shared" si="3"/>
        <v>#DIV/0!</v>
      </c>
    </row>
    <row r="27" spans="1:10" ht="17.25" hidden="1" customHeight="1" x14ac:dyDescent="0.25">
      <c r="A27" s="18"/>
      <c r="B27" s="11" t="s">
        <v>36</v>
      </c>
      <c r="C27" s="13" t="s">
        <v>37</v>
      </c>
      <c r="D27" s="14"/>
      <c r="E27" s="14"/>
      <c r="F27" s="2"/>
      <c r="G27" s="3" t="e">
        <f t="shared" si="2"/>
        <v>#DIV/0!</v>
      </c>
      <c r="H27" s="4" t="e">
        <f t="shared" si="4"/>
        <v>#DIV/0!</v>
      </c>
      <c r="I27" s="4" t="e">
        <f t="shared" si="3"/>
        <v>#DIV/0!</v>
      </c>
    </row>
    <row r="28" spans="1:10" ht="17.25" hidden="1" customHeight="1" x14ac:dyDescent="0.25">
      <c r="A28" s="18"/>
      <c r="B28" s="11" t="s">
        <v>38</v>
      </c>
      <c r="C28" s="13" t="s">
        <v>39</v>
      </c>
      <c r="D28" s="14"/>
      <c r="E28" s="14"/>
      <c r="F28" s="5"/>
      <c r="G28" s="3" t="e">
        <f t="shared" si="2"/>
        <v>#DIV/0!</v>
      </c>
      <c r="H28" s="4" t="e">
        <f t="shared" si="4"/>
        <v>#DIV/0!</v>
      </c>
      <c r="I28" s="4" t="e">
        <f t="shared" si="3"/>
        <v>#DIV/0!</v>
      </c>
    </row>
    <row r="29" spans="1:10" ht="18" hidden="1" customHeight="1" thickBot="1" x14ac:dyDescent="0.3">
      <c r="A29" s="19"/>
      <c r="B29" s="15" t="s">
        <v>40</v>
      </c>
      <c r="C29" s="16" t="s">
        <v>41</v>
      </c>
      <c r="D29" s="17"/>
      <c r="E29" s="17"/>
      <c r="F29" s="6"/>
      <c r="G29" s="7" t="e">
        <f t="shared" si="2"/>
        <v>#DIV/0!</v>
      </c>
      <c r="H29" s="8" t="e">
        <f t="shared" si="4"/>
        <v>#DIV/0!</v>
      </c>
      <c r="I29" s="8" t="e">
        <f t="shared" si="3"/>
        <v>#DIV/0!</v>
      </c>
    </row>
  </sheetData>
  <mergeCells count="8">
    <mergeCell ref="C1:F1"/>
    <mergeCell ref="J3:J4"/>
    <mergeCell ref="A5:A24"/>
    <mergeCell ref="A3:A4"/>
    <mergeCell ref="B3:B4"/>
    <mergeCell ref="C3:C4"/>
    <mergeCell ref="D3:F3"/>
    <mergeCell ref="G3:G4"/>
  </mergeCells>
  <conditionalFormatting sqref="E25:F29">
    <cfRule type="cellIs" dxfId="57" priority="24" stopIfTrue="1" operator="lessThanOrEqual">
      <formula>8</formula>
    </cfRule>
  </conditionalFormatting>
  <conditionalFormatting sqref="G25:G29">
    <cfRule type="cellIs" priority="23" stopIfTrue="1" operator="greaterThanOrEqual">
      <formula>9</formula>
    </cfRule>
  </conditionalFormatting>
  <conditionalFormatting sqref="D25:D29">
    <cfRule type="cellIs" dxfId="56" priority="22" stopIfTrue="1" operator="equal">
      <formula>10</formula>
    </cfRule>
  </conditionalFormatting>
  <conditionalFormatting sqref="H25:H29">
    <cfRule type="cellIs" dxfId="55" priority="17" operator="lessThan">
      <formula>4</formula>
    </cfRule>
    <cfRule type="cellIs" dxfId="54" priority="20" operator="lessThan">
      <formula>2</formula>
    </cfRule>
    <cfRule type="cellIs" dxfId="53" priority="21" operator="greaterThan">
      <formula>17</formula>
    </cfRule>
  </conditionalFormatting>
  <conditionalFormatting sqref="I25:I29">
    <cfRule type="cellIs" dxfId="52" priority="18" operator="lessThan">
      <formula>4</formula>
    </cfRule>
    <cfRule type="cellIs" dxfId="51" priority="19" operator="greaterThan">
      <formula>45</formula>
    </cfRule>
  </conditionalFormatting>
  <conditionalFormatting sqref="G5:G24">
    <cfRule type="cellIs" priority="10" stopIfTrue="1" operator="greaterThanOrEqual">
      <formula>9</formula>
    </cfRule>
  </conditionalFormatting>
  <conditionalFormatting sqref="I5:I24">
    <cfRule type="cellIs" dxfId="11" priority="8" operator="greaterThan">
      <formula>44</formula>
    </cfRule>
    <cfRule type="cellIs" dxfId="10" priority="9" stopIfTrue="1" operator="lessThan">
      <formula>4</formula>
    </cfRule>
  </conditionalFormatting>
  <conditionalFormatting sqref="H20:H24">
    <cfRule type="cellIs" dxfId="9" priority="7" stopIfTrue="1" operator="greaterThanOrEqual">
      <formula>19</formula>
    </cfRule>
  </conditionalFormatting>
  <conditionalFormatting sqref="H5:H24">
    <cfRule type="cellIs" dxfId="8" priority="6" stopIfTrue="1" operator="greaterThanOrEqual">
      <formula>14</formula>
    </cfRule>
  </conditionalFormatting>
  <conditionalFormatting sqref="H5:H24">
    <cfRule type="cellIs" dxfId="7" priority="5" operator="lessThan">
      <formula>4</formula>
    </cfRule>
  </conditionalFormatting>
  <conditionalFormatting sqref="E16:E24">
    <cfRule type="cellIs" dxfId="6" priority="4" stopIfTrue="1" operator="lessThan">
      <formula>5</formula>
    </cfRule>
  </conditionalFormatting>
  <conditionalFormatting sqref="E5:F24">
    <cfRule type="cellIs" dxfId="5" priority="3" stopIfTrue="1" operator="lessThanOrEqual">
      <formula>8</formula>
    </cfRule>
  </conditionalFormatting>
  <conditionalFormatting sqref="D5:D24">
    <cfRule type="cellIs" dxfId="4" priority="1" operator="lessThan">
      <formula>5</formula>
    </cfRule>
    <cfRule type="cellIs" dxfId="3" priority="2" stopIfTrue="1" operator="equal">
      <formula>10</formula>
    </cfRule>
  </conditionalFormatting>
  <dataValidations count="1">
    <dataValidation type="decimal" operator="lessThanOrEqual" allowBlank="1" showInputMessage="1" showErrorMessage="1" errorTitle="Chú Ý" error="Nhập sai" promptTitle="Điểm nhập" sqref="F5:F29 D5:E26">
      <formula1>10</formula1>
    </dataValidation>
  </dataValidations>
  <pageMargins left="0" right="0" top="0.25" bottom="0" header="0.05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cp:lastPrinted>2018-06-04T02:31:31Z</cp:lastPrinted>
  <dcterms:created xsi:type="dcterms:W3CDTF">2018-05-26T05:59:25Z</dcterms:created>
  <dcterms:modified xsi:type="dcterms:W3CDTF">2018-06-04T03:06:01Z</dcterms:modified>
</cp:coreProperties>
</file>